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24" i="1"/>
  <c r="D24" s="1"/>
  <c r="E23"/>
  <c r="D23" s="1"/>
  <c r="E22"/>
  <c r="D22" s="1"/>
  <c r="E21"/>
  <c r="D21" s="1"/>
  <c r="E20"/>
  <c r="D20" s="1"/>
  <c r="E19"/>
  <c r="D19" s="1"/>
  <c r="E18"/>
  <c r="D18" s="1"/>
  <c r="E17"/>
  <c r="D17" s="1"/>
  <c r="E16"/>
  <c r="D16" s="1"/>
  <c r="E15"/>
  <c r="D15" s="1"/>
  <c r="E14"/>
  <c r="D14" s="1"/>
  <c r="E13"/>
  <c r="D13" s="1"/>
  <c r="E12"/>
  <c r="D12" s="1"/>
  <c r="E11"/>
  <c r="D11" s="1"/>
  <c r="E10"/>
  <c r="D10" s="1"/>
  <c r="E9"/>
  <c r="D9" s="1"/>
</calcChain>
</file>

<file path=xl/sharedStrings.xml><?xml version="1.0" encoding="utf-8"?>
<sst xmlns="http://schemas.openxmlformats.org/spreadsheetml/2006/main" count="43" uniqueCount="40">
  <si>
    <t>Name</t>
  </si>
  <si>
    <t>Description</t>
  </si>
  <si>
    <t>Per kg Price $</t>
  </si>
  <si>
    <t>Per Tone $</t>
  </si>
  <si>
    <t xml:space="preserve">Turmeric Powder </t>
  </si>
  <si>
    <t>Premium Quality  100 % Pure Quality</t>
  </si>
  <si>
    <t>Standard Quality  101 % Pure Quality</t>
  </si>
  <si>
    <t xml:space="preserve"> Green Chili Powder  </t>
  </si>
  <si>
    <t>Dehydrated Super Hot Quality</t>
  </si>
  <si>
    <t xml:space="preserve"> Green Chili Powder </t>
  </si>
  <si>
    <t>Spray Dried Extra Strong Quality</t>
  </si>
  <si>
    <t>Ginger Powder</t>
  </si>
  <si>
    <t>Premium Quality</t>
  </si>
  <si>
    <t>Standard Quality</t>
  </si>
  <si>
    <t xml:space="preserve">White sesame </t>
  </si>
  <si>
    <t xml:space="preserve">Sortex Quality </t>
  </si>
  <si>
    <t xml:space="preserve">Black sesame </t>
  </si>
  <si>
    <t>Z Black</t>
  </si>
  <si>
    <t>Cumin seeds</t>
  </si>
  <si>
    <t>Cumin powder</t>
  </si>
  <si>
    <t xml:space="preserve">Cumin Powder </t>
  </si>
  <si>
    <t>Regular Quality</t>
  </si>
  <si>
    <t>Fenugreek Seed</t>
  </si>
  <si>
    <t xml:space="preserve">Fenugreek Seed </t>
  </si>
  <si>
    <t>Sortex Clean</t>
  </si>
  <si>
    <t xml:space="preserve">Fenugreek Powder </t>
  </si>
  <si>
    <t>pure quality</t>
  </si>
  <si>
    <t xml:space="preserve">Black Paper Powder </t>
  </si>
  <si>
    <t>Premium Quality 100 % Organic powder</t>
  </si>
  <si>
    <t xml:space="preserve">White Chili  </t>
  </si>
  <si>
    <t>Powder Premium Quality</t>
  </si>
  <si>
    <t>Price with 5% GST</t>
  </si>
  <si>
    <t>Machine Clean</t>
  </si>
  <si>
    <t>ARTEX VENTURES PRIVATE LIMITED</t>
  </si>
  <si>
    <t>926/1, Ground Floor, Pundalik Niwas near Police station,</t>
  </si>
  <si>
    <t>Pundalik Nagar, Porvorim, Goa, India 403521</t>
  </si>
  <si>
    <t>Company’s CIN:  U74900GA2016PTC012860</t>
  </si>
  <si>
    <t>FSSAI License Number:  10017025000316</t>
  </si>
  <si>
    <t>Importer/Exporter Code: BINAAOCA5631QFT001</t>
  </si>
  <si>
    <t xml:space="preserve">    Tel. No : +91-96077 04474   E-mail : infoartex91@gmail.com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</si>
</sst>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rgb="FF535C69"/>
      <name val="Arial"/>
      <family val="2"/>
    </font>
    <font>
      <sz val="12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rgb="FFFF0000"/>
      <name val="Cambria"/>
      <family val="1"/>
      <scheme val="major"/>
    </font>
    <font>
      <b/>
      <sz val="12"/>
      <color rgb="FF000000"/>
      <name val="Times New Roman"/>
      <family val="1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2" fontId="0" fillId="0" borderId="0" xfId="0" applyNumberFormat="1" applyAlignment="1"/>
    <xf numFmtId="2" fontId="1" fillId="0" borderId="0" xfId="0" applyNumberFormat="1" applyFont="1"/>
    <xf numFmtId="2" fontId="0" fillId="0" borderId="0" xfId="0" applyNumberFormat="1" applyAlignment="1">
      <alignment horizontal="center"/>
    </xf>
    <xf numFmtId="0" fontId="0" fillId="2" borderId="0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/>
    <xf numFmtId="0" fontId="5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609600</xdr:colOff>
      <xdr:row>8</xdr:row>
      <xdr:rowOff>0</xdr:rowOff>
    </xdr:to>
    <xdr:sp macro="" textlink="">
      <xdr:nvSpPr>
        <xdr:cNvPr id="2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381000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190499</xdr:rowOff>
    </xdr:from>
    <xdr:to>
      <xdr:col>0</xdr:col>
      <xdr:colOff>609600</xdr:colOff>
      <xdr:row>7</xdr:row>
      <xdr:rowOff>190499</xdr:rowOff>
    </xdr:to>
    <xdr:sp macro="" textlink="">
      <xdr:nvSpPr>
        <xdr:cNvPr id="3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800099" y="190499"/>
          <a:ext cx="609600" cy="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1171574</xdr:colOff>
      <xdr:row>7</xdr:row>
      <xdr:rowOff>190499</xdr:rowOff>
    </xdr:from>
    <xdr:to>
      <xdr:col>1</xdr:col>
      <xdr:colOff>1171574</xdr:colOff>
      <xdr:row>7</xdr:row>
      <xdr:rowOff>190499</xdr:rowOff>
    </xdr:to>
    <xdr:sp macro="" textlink="">
      <xdr:nvSpPr>
        <xdr:cNvPr id="4" name="AutoShape 1" descr="https://gm1.ggpht.com/6yBowacdBviVSrDH6_p9kNytBfr7a5xhbKch_dxslMA54BX70Maxh_afS08ibOTsT04MzRG9Ozwej_we3TkzUUqF6QIQnVa-OBa8V1F8DtVbxnfGJUCc_S5t5rMOnsJ5GEc4UURY6XW5jZbMUxfgnS0HN2N8DqT3kcBHBhPGNPbd7IWcQcLrughRt1g_YLRR1prRvTXMvnpHA8q8A-xb1KiGnVJY6T3FjUrEkD9w1HA4i4JmIuSzbc1C5yaUkWTMm4_YwCC6aUpU64WwI8zdaSBV3gor94-uJ3EkqTRXACvaKfW9jWUTKrdtqMDzlSj6OoldxIu9AoI21ZQd-BYEBgqz24A02KvEUt_kqwAyCzeeJmoYzu6BmBx6FmAA2EG4CHhEdSt2PuK57JDbv8StpwnyzblHnCyvirZfEtt6YV8iUBZpjaizdnPbHZkHnY00tdK7tSJi38NgJ0-MUpWO8SCUpCgATLOpkjN0hUY26du54emP4fwDuo7RsgQbOeeIwzdupsDv1j7hefcmxJGIMfB1t0qfvtZ6L0i2dVBx4AgFbhqvpXomC7khVKmH9u7HqrndNbeMQ27Xi88WwSkvgBe5H1eADL5Taxzo91t6XcOwur7_LHVrqVh8h4oMvcPkrZEQ1HA4ExRG680FQ0aYP4jdnWeyMhJ_Qjicua-5DTaAa1GwVnr9tacPYGXMy4g=w500-h500-l75-ft"/>
        <xdr:cNvSpPr>
          <a:spLocks noChangeAspect="1" noChangeArrowheads="1"/>
        </xdr:cNvSpPr>
      </xdr:nvSpPr>
      <xdr:spPr bwMode="auto">
        <a:xfrm>
          <a:off x="3514724" y="190499"/>
          <a:ext cx="0" cy="1905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I12" sqref="I12"/>
    </sheetView>
  </sheetViews>
  <sheetFormatPr defaultRowHeight="15"/>
  <cols>
    <col min="1" max="1" width="19.42578125" style="1" customWidth="1"/>
    <col min="2" max="2" width="37.7109375" style="1" customWidth="1"/>
    <col min="3" max="3" width="12.85546875" style="4" customWidth="1"/>
    <col min="4" max="4" width="8.85546875" style="3" customWidth="1"/>
    <col min="5" max="5" width="11.7109375" style="3" customWidth="1"/>
    <col min="6" max="16384" width="9.140625" style="1"/>
  </cols>
  <sheetData>
    <row r="1" spans="1:5" ht="22.5">
      <c r="A1" s="10" t="s">
        <v>33</v>
      </c>
      <c r="B1" s="11"/>
      <c r="C1" s="11"/>
      <c r="D1" s="11"/>
      <c r="E1" s="11"/>
    </row>
    <row r="2" spans="1:5" ht="15.75">
      <c r="A2" s="9" t="s">
        <v>34</v>
      </c>
      <c r="B2" s="12"/>
      <c r="C2" s="12"/>
      <c r="D2" s="12"/>
      <c r="E2" s="12"/>
    </row>
    <row r="3" spans="1:5" ht="15.75">
      <c r="A3" s="9" t="s">
        <v>35</v>
      </c>
      <c r="B3" s="12"/>
      <c r="C3" s="12"/>
      <c r="D3" s="12"/>
      <c r="E3" s="12"/>
    </row>
    <row r="4" spans="1:5" ht="15.75">
      <c r="A4" s="9" t="s">
        <v>36</v>
      </c>
      <c r="B4" s="12"/>
      <c r="C4" s="12"/>
      <c r="D4" s="12"/>
      <c r="E4" s="12"/>
    </row>
    <row r="5" spans="1:5" ht="15.75">
      <c r="A5" s="9" t="s">
        <v>37</v>
      </c>
      <c r="B5" s="12"/>
      <c r="C5" s="12"/>
      <c r="D5" s="12"/>
      <c r="E5" s="12"/>
    </row>
    <row r="6" spans="1:5" ht="15.75">
      <c r="A6" s="9" t="s">
        <v>38</v>
      </c>
      <c r="B6" s="12"/>
      <c r="C6" s="12"/>
      <c r="D6" s="12"/>
      <c r="E6" s="12"/>
    </row>
    <row r="7" spans="1:5" ht="15.75">
      <c r="A7" s="13" t="s">
        <v>39</v>
      </c>
      <c r="B7" s="14"/>
      <c r="C7" s="14"/>
      <c r="D7" s="14"/>
      <c r="E7" s="14"/>
    </row>
    <row r="8" spans="1:5" ht="43.5" customHeight="1">
      <c r="A8" s="15" t="s">
        <v>0</v>
      </c>
      <c r="B8" s="15" t="s">
        <v>1</v>
      </c>
      <c r="C8" s="16" t="s">
        <v>31</v>
      </c>
      <c r="D8" s="15" t="s">
        <v>2</v>
      </c>
      <c r="E8" s="15" t="s">
        <v>3</v>
      </c>
    </row>
    <row r="9" spans="1:5" ht="15.75">
      <c r="A9" s="5" t="s">
        <v>4</v>
      </c>
      <c r="B9" s="5" t="s">
        <v>5</v>
      </c>
      <c r="C9" s="7">
        <v>179.02500000000001</v>
      </c>
      <c r="D9" s="6">
        <f>E9/1000</f>
        <v>2.754230769230769</v>
      </c>
      <c r="E9" s="6">
        <f>C9*1000/65</f>
        <v>2754.2307692307691</v>
      </c>
    </row>
    <row r="10" spans="1:5" ht="15.75">
      <c r="A10" s="5" t="s">
        <v>4</v>
      </c>
      <c r="B10" s="5" t="s">
        <v>6</v>
      </c>
      <c r="C10" s="7">
        <v>161.69999999999999</v>
      </c>
      <c r="D10" s="6">
        <f>E10/1000</f>
        <v>2.4876923076923076</v>
      </c>
      <c r="E10" s="6">
        <f>C10*1000/65</f>
        <v>2487.6923076923076</v>
      </c>
    </row>
    <row r="11" spans="1:5" ht="15.75">
      <c r="A11" s="5" t="s">
        <v>7</v>
      </c>
      <c r="B11" s="5" t="s">
        <v>8</v>
      </c>
      <c r="C11" s="7">
        <v>173.25</v>
      </c>
      <c r="D11" s="6">
        <f>E11/1000</f>
        <v>2.6653846153846152</v>
      </c>
      <c r="E11" s="6">
        <f>C11*1000/65</f>
        <v>2665.3846153846152</v>
      </c>
    </row>
    <row r="12" spans="1:5" ht="15.75">
      <c r="A12" s="5" t="s">
        <v>9</v>
      </c>
      <c r="B12" s="5" t="s">
        <v>10</v>
      </c>
      <c r="C12" s="7">
        <v>329.17500000000001</v>
      </c>
      <c r="D12" s="6">
        <f>E12/1000</f>
        <v>5.0642307692307691</v>
      </c>
      <c r="E12" s="6">
        <f>C12*1000/65</f>
        <v>5064.2307692307695</v>
      </c>
    </row>
    <row r="13" spans="1:5" ht="15.75">
      <c r="A13" s="5" t="s">
        <v>11</v>
      </c>
      <c r="B13" s="5" t="s">
        <v>12</v>
      </c>
      <c r="C13" s="7">
        <v>288.75</v>
      </c>
      <c r="D13" s="6">
        <f>E13/1000</f>
        <v>4.4423076923076925</v>
      </c>
      <c r="E13" s="6">
        <f>C13*1000/65</f>
        <v>4442.3076923076924</v>
      </c>
    </row>
    <row r="14" spans="1:5" ht="15.75">
      <c r="A14" s="5" t="s">
        <v>11</v>
      </c>
      <c r="B14" s="5" t="s">
        <v>13</v>
      </c>
      <c r="C14" s="7">
        <v>242.55</v>
      </c>
      <c r="D14" s="6">
        <f>E14/1000</f>
        <v>3.7315384615384612</v>
      </c>
      <c r="E14" s="6">
        <f>C14*1000/65</f>
        <v>3731.5384615384614</v>
      </c>
    </row>
    <row r="15" spans="1:5" ht="15.75">
      <c r="A15" s="5" t="s">
        <v>14</v>
      </c>
      <c r="B15" s="5" t="s">
        <v>15</v>
      </c>
      <c r="C15" s="7">
        <v>127.05</v>
      </c>
      <c r="D15" s="6">
        <f>E15/1000</f>
        <v>1.9546153846153844</v>
      </c>
      <c r="E15" s="6">
        <f>C15*1000/65</f>
        <v>1954.6153846153845</v>
      </c>
    </row>
    <row r="16" spans="1:5" ht="15.75">
      <c r="A16" s="5" t="s">
        <v>16</v>
      </c>
      <c r="B16" s="5" t="s">
        <v>17</v>
      </c>
      <c r="C16" s="7">
        <v>121.27500000000001</v>
      </c>
      <c r="D16" s="6">
        <f>E16/1000</f>
        <v>1.8657692307692306</v>
      </c>
      <c r="E16" s="6">
        <f>C16*1000/65</f>
        <v>1865.7692307692307</v>
      </c>
    </row>
    <row r="17" spans="1:5" ht="15.75">
      <c r="A17" s="5" t="s">
        <v>18</v>
      </c>
      <c r="B17" s="5"/>
      <c r="C17" s="7">
        <v>259.875</v>
      </c>
      <c r="D17" s="6">
        <f>E17/1000</f>
        <v>3.9980769230769231</v>
      </c>
      <c r="E17" s="6">
        <f>C17*1000/65</f>
        <v>3998.0769230769229</v>
      </c>
    </row>
    <row r="18" spans="1:5" ht="15.75">
      <c r="A18" s="5" t="s">
        <v>19</v>
      </c>
      <c r="B18" s="5" t="s">
        <v>13</v>
      </c>
      <c r="C18" s="7">
        <v>155.92500000000001</v>
      </c>
      <c r="D18" s="6">
        <f>E18/1000</f>
        <v>2.3988461538461539</v>
      </c>
      <c r="E18" s="6">
        <f>C18*1000/65</f>
        <v>2398.8461538461538</v>
      </c>
    </row>
    <row r="19" spans="1:5" ht="15.75">
      <c r="A19" s="5" t="s">
        <v>20</v>
      </c>
      <c r="B19" s="5" t="s">
        <v>21</v>
      </c>
      <c r="C19" s="7">
        <v>92.4</v>
      </c>
      <c r="D19" s="6">
        <f>E19/1000</f>
        <v>1.4215384615384614</v>
      </c>
      <c r="E19" s="6">
        <f>C19*1000/65</f>
        <v>1421.5384615384614</v>
      </c>
    </row>
    <row r="20" spans="1:5" ht="15.75">
      <c r="A20" s="5" t="s">
        <v>22</v>
      </c>
      <c r="B20" s="5" t="s">
        <v>32</v>
      </c>
      <c r="C20" s="7">
        <v>45.045000000000002</v>
      </c>
      <c r="D20" s="6">
        <f>E20/1000</f>
        <v>0.69299999999999995</v>
      </c>
      <c r="E20" s="6">
        <f>C20*1000/65</f>
        <v>693</v>
      </c>
    </row>
    <row r="21" spans="1:5" ht="15.75">
      <c r="A21" s="5" t="s">
        <v>23</v>
      </c>
      <c r="B21" s="5" t="s">
        <v>24</v>
      </c>
      <c r="C21" s="7">
        <v>47.355000000000004</v>
      </c>
      <c r="D21" s="6">
        <f>E21/1000</f>
        <v>0.72853846153846169</v>
      </c>
      <c r="E21" s="6">
        <f>C21*1000/65</f>
        <v>728.53846153846166</v>
      </c>
    </row>
    <row r="22" spans="1:5" ht="15.75">
      <c r="A22" s="5" t="s">
        <v>25</v>
      </c>
      <c r="B22" s="5" t="s">
        <v>26</v>
      </c>
      <c r="C22" s="7">
        <v>57.75</v>
      </c>
      <c r="D22" s="6">
        <f>E22/1000</f>
        <v>0.88846153846153841</v>
      </c>
      <c r="E22" s="6">
        <f>C22*1000/65</f>
        <v>888.46153846153845</v>
      </c>
    </row>
    <row r="23" spans="1:5" ht="15.75">
      <c r="A23" s="17" t="s">
        <v>27</v>
      </c>
      <c r="B23" s="5" t="s">
        <v>28</v>
      </c>
      <c r="C23" s="7">
        <v>635.25</v>
      </c>
      <c r="D23" s="6">
        <f>E23/1000</f>
        <v>9.773076923076923</v>
      </c>
      <c r="E23" s="6">
        <f>C23*1000/65</f>
        <v>9773.0769230769238</v>
      </c>
    </row>
    <row r="24" spans="1:5" ht="15.75">
      <c r="A24" s="8" t="s">
        <v>29</v>
      </c>
      <c r="B24" s="8" t="s">
        <v>30</v>
      </c>
      <c r="C24" s="7">
        <v>132.82499999999999</v>
      </c>
      <c r="D24" s="6">
        <f>E24/1000</f>
        <v>2.0434615384615387</v>
      </c>
      <c r="E24" s="6">
        <f>C24*1000/65</f>
        <v>2043.4615384615386</v>
      </c>
    </row>
    <row r="25" spans="1:5">
      <c r="A25" s="2"/>
    </row>
  </sheetData>
  <mergeCells count="7">
    <mergeCell ref="A1:E1"/>
    <mergeCell ref="A2:E2"/>
    <mergeCell ref="A3:E3"/>
    <mergeCell ref="A4:E4"/>
    <mergeCell ref="A5:E5"/>
    <mergeCell ref="A6:E6"/>
    <mergeCell ref="A7:E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2019-01-30T07:58:26Z</dcterms:modified>
</cp:coreProperties>
</file>