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4" i="1"/>
  <c r="E4"/>
  <c r="F3"/>
  <c r="E3" s="1"/>
</calcChain>
</file>

<file path=xl/sharedStrings.xml><?xml version="1.0" encoding="utf-8"?>
<sst xmlns="http://schemas.openxmlformats.org/spreadsheetml/2006/main" count="25" uniqueCount="22">
  <si>
    <t>Item</t>
  </si>
  <si>
    <t>Name</t>
  </si>
  <si>
    <t>Description</t>
  </si>
  <si>
    <t>price with 5% GST</t>
  </si>
  <si>
    <t>Per kg Price $</t>
  </si>
  <si>
    <t>Per Tone $</t>
  </si>
  <si>
    <t>GST/VAT %</t>
  </si>
  <si>
    <t>Packaging Type</t>
  </si>
  <si>
    <t>Other(Clearance)</t>
  </si>
  <si>
    <t>Filtered coffee Or Roast and Ground coffee</t>
  </si>
  <si>
    <t>100%coffee or Coffee  Chicory blend 80/20 , 70/30 , 50/50 etc</t>
  </si>
  <si>
    <t>Packing 500 gms and 1 kgs pouches</t>
  </si>
  <si>
    <t>Minimum quantity - 100 kgs</t>
  </si>
  <si>
    <t>70/30</t>
  </si>
  <si>
    <t>50/50</t>
  </si>
  <si>
    <t>Spray dried Instant Coffee</t>
  </si>
  <si>
    <t>100% Coffee or different Coffee chicory blends 70/30 , 60/40</t>
  </si>
  <si>
    <t>Bulk Pack 26 kgs Cardboard carton</t>
  </si>
  <si>
    <t>Minimum quantity – 104 kg</t>
  </si>
  <si>
    <t>Agglomerated  Instant Coffee</t>
  </si>
  <si>
    <t>INSTANT CHICORY , ROASTED CHICORY , RAW CHICORY , EXTRACT CHICORY ROAST AND GROUND CHICORY ,UNROASTED CHICORY POWDER.</t>
  </si>
  <si>
    <t>Minimum order start from 25 kg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</si>
</sst>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rgb="FF222222"/>
      <name val="Arial"/>
      <family val="2"/>
    </font>
    <font>
      <sz val="10"/>
      <color rgb="FF222222"/>
      <name val="Arial"/>
      <family val="2"/>
    </font>
    <font>
      <b/>
      <sz val="10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Fill="1" applyAlignment="1"/>
    <xf numFmtId="164" fontId="1" fillId="0" borderId="0" xfId="0" applyNumberFormat="1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164" fontId="3" fillId="2" borderId="0" xfId="0" applyNumberFormat="1" applyFont="1" applyFill="1" applyAlignment="1"/>
    <xf numFmtId="164" fontId="3" fillId="0" borderId="0" xfId="0" applyNumberFormat="1" applyFont="1" applyAlignment="1"/>
    <xf numFmtId="164" fontId="0" fillId="0" borderId="0" xfId="0" applyNumberFormat="1" applyAlignment="1"/>
    <xf numFmtId="9" fontId="0" fillId="0" borderId="0" xfId="0" applyNumberFormat="1" applyAlignment="1"/>
    <xf numFmtId="0" fontId="3" fillId="2" borderId="0" xfId="0" applyFont="1" applyFill="1" applyAlignment="1">
      <alignment wrapText="1"/>
    </xf>
    <xf numFmtId="0" fontId="4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D18" sqref="D18"/>
    </sheetView>
  </sheetViews>
  <sheetFormatPr defaultColWidth="25.5703125" defaultRowHeight="15"/>
  <cols>
    <col min="1" max="1" width="17.85546875" customWidth="1"/>
  </cols>
  <sheetData>
    <row r="1" spans="1:9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pans="1:9">
      <c r="B2" s="4" t="s">
        <v>9</v>
      </c>
      <c r="C2" s="5" t="s">
        <v>10</v>
      </c>
      <c r="D2" s="6"/>
      <c r="E2" s="7"/>
      <c r="F2" s="8"/>
      <c r="G2" s="9">
        <v>0.05</v>
      </c>
      <c r="H2" s="5" t="s">
        <v>11</v>
      </c>
      <c r="I2" s="5" t="s">
        <v>12</v>
      </c>
    </row>
    <row r="3" spans="1:9">
      <c r="B3" s="4"/>
      <c r="C3" s="5" t="s">
        <v>13</v>
      </c>
      <c r="D3" s="10">
        <v>352.27499999999998</v>
      </c>
      <c r="E3" s="7">
        <f>F3/1000</f>
        <v>5.4196153846153852</v>
      </c>
      <c r="F3" s="8">
        <f>D3*1000/65</f>
        <v>5419.6153846153848</v>
      </c>
      <c r="G3" s="9">
        <v>0.05</v>
      </c>
      <c r="H3" s="5"/>
      <c r="I3" s="5"/>
    </row>
    <row r="4" spans="1:9">
      <c r="B4" s="4"/>
      <c r="C4" s="5" t="s">
        <v>14</v>
      </c>
      <c r="D4" s="10">
        <v>300.3</v>
      </c>
      <c r="E4" s="7">
        <f>F4/1000</f>
        <v>4.62</v>
      </c>
      <c r="F4" s="8">
        <f>D4*1000/65</f>
        <v>4620</v>
      </c>
      <c r="G4" s="9">
        <v>0.05</v>
      </c>
      <c r="H4" s="5"/>
      <c r="I4" s="5"/>
    </row>
    <row r="5" spans="1:9">
      <c r="B5" s="4" t="s">
        <v>15</v>
      </c>
      <c r="C5" s="5" t="s">
        <v>16</v>
      </c>
      <c r="D5" s="6"/>
      <c r="E5" s="7"/>
      <c r="F5" s="7"/>
      <c r="G5" s="9">
        <v>0.05</v>
      </c>
      <c r="H5" s="5" t="s">
        <v>17</v>
      </c>
      <c r="I5" s="5" t="s">
        <v>18</v>
      </c>
    </row>
    <row r="6" spans="1:9">
      <c r="B6" s="11" t="s">
        <v>19</v>
      </c>
      <c r="C6" s="5" t="s">
        <v>16</v>
      </c>
      <c r="D6" s="6"/>
      <c r="E6" s="7"/>
      <c r="F6" s="7"/>
      <c r="G6" s="9">
        <v>0.05</v>
      </c>
      <c r="H6" s="5" t="s">
        <v>17</v>
      </c>
      <c r="I6" s="5" t="s">
        <v>18</v>
      </c>
    </row>
    <row r="7" spans="1:9">
      <c r="B7" s="4" t="s">
        <v>20</v>
      </c>
      <c r="C7" s="12"/>
      <c r="D7" s="6"/>
      <c r="E7" s="7"/>
      <c r="F7" s="7"/>
      <c r="G7" s="9">
        <v>0.05</v>
      </c>
      <c r="H7" s="12"/>
      <c r="I7" s="5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2018-02-27T12:18:43Z</dcterms:modified>
</cp:coreProperties>
</file>